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w-vm-leofs-01\Network Files\Users\Screen Wicklow\Film Award - Screen Wicklow\"/>
    </mc:Choice>
  </mc:AlternateContent>
  <xr:revisionPtr revIDLastSave="0" documentId="13_ncr:1_{6CC7D7C6-D01C-437A-A0A3-4421D6CB98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8" i="1" l="1"/>
  <c r="C98" i="1"/>
  <c r="C101" i="1" s="1"/>
  <c r="C110" i="1"/>
  <c r="C104" i="1"/>
  <c r="C81" i="1"/>
  <c r="C67" i="1"/>
  <c r="C64" i="1"/>
  <c r="C61" i="1"/>
  <c r="C58" i="1"/>
  <c r="C55" i="1"/>
  <c r="C47" i="1"/>
  <c r="C31" i="1"/>
  <c r="C25" i="1"/>
  <c r="C22" i="1"/>
  <c r="C19" i="1"/>
  <c r="C111" i="1"/>
  <c r="C122" i="1"/>
  <c r="C28" i="1"/>
  <c r="C85" i="1"/>
  <c r="C90" i="1"/>
  <c r="C95" i="1"/>
  <c r="C44" i="1"/>
  <c r="C52" i="1"/>
  <c r="C71" i="1"/>
  <c r="C75" i="1"/>
  <c r="C123" i="1" l="1"/>
  <c r="C32" i="1"/>
  <c r="C34" i="1" s="1"/>
  <c r="C105" i="1"/>
  <c r="C76" i="1"/>
  <c r="C113" i="1" l="1"/>
  <c r="C125" i="1" s="1"/>
</calcChain>
</file>

<file path=xl/sharedStrings.xml><?xml version="1.0" encoding="utf-8"?>
<sst xmlns="http://schemas.openxmlformats.org/spreadsheetml/2006/main" count="118" uniqueCount="84">
  <si>
    <t>2.  Add extra lines as needed</t>
  </si>
  <si>
    <t>DESCRIPTION</t>
  </si>
  <si>
    <t>AMOUNT</t>
  </si>
  <si>
    <t>Provide details of all your project costs (attach a separate sheet if necessary)</t>
  </si>
  <si>
    <t>APPLICANT NAME:</t>
  </si>
  <si>
    <t>PRODUCTION COMPANY:</t>
  </si>
  <si>
    <t>PROJECT TITLE:</t>
  </si>
  <si>
    <t>Development Costs</t>
  </si>
  <si>
    <t>Scriptwriter for Narrator</t>
  </si>
  <si>
    <t>Producer</t>
  </si>
  <si>
    <t>Director</t>
  </si>
  <si>
    <t>Narrator</t>
  </si>
  <si>
    <t>DEVELOPMENT</t>
  </si>
  <si>
    <t>WRITING</t>
  </si>
  <si>
    <t>PRODUCERS</t>
  </si>
  <si>
    <t>TALENT</t>
  </si>
  <si>
    <t>TOTAL ABOVE THE LINE:</t>
  </si>
  <si>
    <t>PRODUCTION STAFF</t>
  </si>
  <si>
    <t>Production Co-Ordinator</t>
  </si>
  <si>
    <t>Researcher 1</t>
  </si>
  <si>
    <t>Researcher 2</t>
  </si>
  <si>
    <t>Production Accountant</t>
  </si>
  <si>
    <t>Health &amp; Safety Consultant</t>
  </si>
  <si>
    <t>SUBTOTAL:</t>
  </si>
  <si>
    <t>PRODUCTION COSTS</t>
  </si>
  <si>
    <t>LOCATION DEPARTMENT</t>
  </si>
  <si>
    <t>Location Fees &amp; Associated Costs</t>
  </si>
  <si>
    <t>CAMERA DEPARTMENT</t>
  </si>
  <si>
    <t>DOP (including equipment)</t>
  </si>
  <si>
    <t>Camera Assistant</t>
  </si>
  <si>
    <t>Hard Drive Storage</t>
  </si>
  <si>
    <t>ART DEPARTMENT</t>
  </si>
  <si>
    <t>Set Design &amp; Props</t>
  </si>
  <si>
    <t>LIGHTING DEPARTMENT</t>
  </si>
  <si>
    <t>Lighting Hire</t>
  </si>
  <si>
    <t>COSTUME DEPARTMENT</t>
  </si>
  <si>
    <t>Costume Hire</t>
  </si>
  <si>
    <t>MAKE-UP &amp; HAIR DEPARTMENT</t>
  </si>
  <si>
    <t>DIRECT COSTS &amp; OVERHEADS</t>
  </si>
  <si>
    <t>Make-Up Artist</t>
  </si>
  <si>
    <t>SOUND DEPARTMENT</t>
  </si>
  <si>
    <t>Location Sound Recordist</t>
  </si>
  <si>
    <t>TRANSPORT &amp; TRAVEL</t>
  </si>
  <si>
    <t>Producer &amp; Crew Transport</t>
  </si>
  <si>
    <t>Couriers/Taxis</t>
  </si>
  <si>
    <t>LOCATION FACILITIES</t>
  </si>
  <si>
    <t>Catering/Per Diems (Cast &amp; Crew)</t>
  </si>
  <si>
    <t>PPE for Location Filming</t>
  </si>
  <si>
    <t>PROCESSING COSTS</t>
  </si>
  <si>
    <t>Footage Encoding, Processing &amp; Syncing</t>
  </si>
  <si>
    <t>OFFLINE EDITING</t>
  </si>
  <si>
    <t>Offline Editor</t>
  </si>
  <si>
    <t>Edit Suite Hire for Remote Location</t>
  </si>
  <si>
    <t>SOUND POST PRODUCTION</t>
  </si>
  <si>
    <t>Sound Editor (including Tracklay)</t>
  </si>
  <si>
    <t>Final Mix</t>
  </si>
  <si>
    <t>VO Record (Remote Sessions</t>
  </si>
  <si>
    <t>ARCHIVE</t>
  </si>
  <si>
    <t>MUSIC</t>
  </si>
  <si>
    <t>Music Rights</t>
  </si>
  <si>
    <t>SUBTITLES</t>
  </si>
  <si>
    <t>POST PRODUCTION COSTS</t>
  </si>
  <si>
    <t>ONLINE EDITING</t>
  </si>
  <si>
    <t>Conform/Grade/Online</t>
  </si>
  <si>
    <t>Opening Sequence/Title Design</t>
  </si>
  <si>
    <t>Playouts/Deliverables</t>
  </si>
  <si>
    <t>TOTAL PRODUCTION COSTS:</t>
  </si>
  <si>
    <t>TOTAL POST PRODUCTION:</t>
  </si>
  <si>
    <t xml:space="preserve">TOTAL COSTS &amp; OVERHEADS: </t>
  </si>
  <si>
    <t>TOTAL ABOVE &amp; BELOW THE LINE:</t>
  </si>
  <si>
    <t>INSURANCE</t>
  </si>
  <si>
    <t>Production Insurance @1.16%</t>
  </si>
  <si>
    <t>Production Fee</t>
  </si>
  <si>
    <t>Overheads</t>
  </si>
  <si>
    <t>GRAND TOTAL (excl. VAT)</t>
  </si>
  <si>
    <t xml:space="preserve">BUDGET TEMPLATE  -  WICKLOW SHORT FILM AWARD 2026 </t>
  </si>
  <si>
    <t>INDIRECT COSTS</t>
  </si>
  <si>
    <t>Legal Fees</t>
  </si>
  <si>
    <t>DIRECTOR</t>
  </si>
  <si>
    <t>3.  Spreadsheet Formulae must be checked by applicant - correct totals are responsibility of applicant</t>
  </si>
  <si>
    <t>1.  Insert figures &amp; headings/description where applicable</t>
  </si>
  <si>
    <t>TOTAL INDIRECT COSTS:</t>
  </si>
  <si>
    <t xml:space="preserve">INSURANCE &amp; FEES </t>
  </si>
  <si>
    <t>TOTAL INSURANCE &amp; FEES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</si>
</sst>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E7952B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 readingOrder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0" fillId="6" borderId="20" xfId="0" applyFill="1" applyBorder="1"/>
    <xf numFmtId="0" fontId="3" fillId="5" borderId="8" xfId="0" applyFont="1" applyFill="1" applyBorder="1" applyAlignment="1">
      <alignment horizontal="left" vertical="center" wrapText="1"/>
    </xf>
    <xf numFmtId="0" fontId="0" fillId="6" borderId="9" xfId="0" applyFill="1" applyBorder="1"/>
    <xf numFmtId="0" fontId="0" fillId="6" borderId="6" xfId="0" applyFill="1" applyBorder="1"/>
    <xf numFmtId="164" fontId="10" fillId="6" borderId="17" xfId="0" applyNumberFormat="1" applyFont="1" applyFill="1" applyBorder="1" applyAlignment="1">
      <alignment horizontal="center" vertical="center" wrapText="1"/>
    </xf>
    <xf numFmtId="164" fontId="10" fillId="6" borderId="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left" vertical="top" wrapText="1"/>
    </xf>
    <xf numFmtId="0" fontId="8" fillId="4" borderId="14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readingOrder="1"/>
    </xf>
    <xf numFmtId="0" fontId="8" fillId="4" borderId="10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7" fillId="4" borderId="10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3" fillId="5" borderId="21" xfId="0" applyFont="1" applyFill="1" applyBorder="1" applyAlignment="1">
      <alignment horizontal="left" vertical="center" wrapText="1"/>
    </xf>
    <xf numFmtId="0" fontId="0" fillId="0" borderId="13" xfId="0" applyBorder="1"/>
    <xf numFmtId="0" fontId="3" fillId="5" borderId="4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0</xdr:row>
      <xdr:rowOff>0</xdr:rowOff>
    </xdr:from>
    <xdr:to>
      <xdr:col>3</xdr:col>
      <xdr:colOff>0</xdr:colOff>
      <xdr:row>4</xdr:row>
      <xdr:rowOff>161925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B28C6BA-D65C-1B78-9618-FB31E6DDA860}"/>
            </a:ext>
          </a:extLst>
        </xdr:cNvPr>
        <xdr:cNvSpPr/>
      </xdr:nvSpPr>
      <xdr:spPr>
        <a:xfrm>
          <a:off x="161924" y="0"/>
          <a:ext cx="7591426" cy="9239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E" sz="1100"/>
        </a:p>
      </xdr:txBody>
    </xdr:sp>
    <xdr:clientData/>
  </xdr:twoCellAnchor>
  <xdr:twoCellAnchor editAs="oneCell">
    <xdr:from>
      <xdr:col>0</xdr:col>
      <xdr:colOff>123825</xdr:colOff>
      <xdr:row>1</xdr:row>
      <xdr:rowOff>1</xdr:rowOff>
    </xdr:from>
    <xdr:to>
      <xdr:col>1</xdr:col>
      <xdr:colOff>342900</xdr:colOff>
      <xdr:row>4</xdr:row>
      <xdr:rowOff>2999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C549C8-9BCA-83D6-EA9C-33ED63071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90501"/>
          <a:ext cx="3324225" cy="574498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838200</xdr:colOff>
      <xdr:row>1</xdr:row>
      <xdr:rowOff>19051</xdr:rowOff>
    </xdr:from>
    <xdr:to>
      <xdr:col>1</xdr:col>
      <xdr:colOff>2119374</xdr:colOff>
      <xdr:row>5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4B0CE00-AB67-5452-0854-39F365B02E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06"/>
        <a:stretch>
          <a:fillRect/>
        </a:stretch>
      </xdr:blipFill>
      <xdr:spPr>
        <a:xfrm>
          <a:off x="3943350" y="209551"/>
          <a:ext cx="1281174" cy="742949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2819400</xdr:colOff>
      <xdr:row>1</xdr:row>
      <xdr:rowOff>6817</xdr:rowOff>
    </xdr:from>
    <xdr:to>
      <xdr:col>2</xdr:col>
      <xdr:colOff>809625</xdr:colOff>
      <xdr:row>4</xdr:row>
      <xdr:rowOff>5417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62F90C-89D6-1E30-2CE2-C07DE68A2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97317"/>
          <a:ext cx="1057275" cy="57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125"/>
  <sheetViews>
    <sheetView tabSelected="1" topLeftCell="A107" workbookViewId="0">
      <selection activeCell="E121" sqref="E121"/>
    </sheetView>
  </sheetViews>
  <sheetFormatPr defaultColWidth="8.85546875" defaultRowHeight="15" x14ac:dyDescent="0.25"/>
  <cols>
    <col min="1" max="1" width="46.5703125" customWidth="1"/>
    <col min="2" max="2" width="46" customWidth="1"/>
    <col min="3" max="3" width="23.7109375" style="2" customWidth="1"/>
  </cols>
  <sheetData>
    <row r="6" spans="1:10" ht="29.1" customHeight="1" x14ac:dyDescent="0.25">
      <c r="A6" s="39" t="s">
        <v>75</v>
      </c>
      <c r="B6" s="39"/>
      <c r="C6" s="39"/>
      <c r="D6" s="1"/>
      <c r="E6" s="1"/>
      <c r="F6" s="1"/>
      <c r="G6" s="1"/>
      <c r="H6" s="1"/>
      <c r="I6" s="1"/>
      <c r="J6" s="1"/>
    </row>
    <row r="7" spans="1:10" ht="20.100000000000001" customHeight="1" x14ac:dyDescent="0.25">
      <c r="A7" s="44" t="s">
        <v>3</v>
      </c>
      <c r="B7" s="44"/>
      <c r="C7" s="44"/>
    </row>
    <row r="8" spans="1:10" ht="20.100000000000001" customHeight="1" x14ac:dyDescent="0.25">
      <c r="A8" s="45" t="s">
        <v>80</v>
      </c>
      <c r="B8" s="45"/>
      <c r="C8" s="45"/>
    </row>
    <row r="9" spans="1:10" ht="20.100000000000001" customHeight="1" x14ac:dyDescent="0.25">
      <c r="A9" s="45" t="s">
        <v>0</v>
      </c>
      <c r="B9" s="45"/>
      <c r="C9" s="45"/>
    </row>
    <row r="10" spans="1:10" ht="20.100000000000001" customHeight="1" x14ac:dyDescent="0.25">
      <c r="A10" s="45" t="s">
        <v>79</v>
      </c>
      <c r="B10" s="45"/>
      <c r="C10" s="45"/>
    </row>
    <row r="11" spans="1:10" ht="15.75" thickBot="1" x14ac:dyDescent="0.3"/>
    <row r="12" spans="1:10" s="3" customFormat="1" ht="27.2" customHeight="1" x14ac:dyDescent="0.25">
      <c r="A12" s="24" t="s">
        <v>4</v>
      </c>
      <c r="B12" s="25"/>
    </row>
    <row r="13" spans="1:10" s="3" customFormat="1" ht="27.2" customHeight="1" x14ac:dyDescent="0.25">
      <c r="A13" s="26" t="s">
        <v>6</v>
      </c>
      <c r="B13" s="27"/>
    </row>
    <row r="14" spans="1:10" s="3" customFormat="1" ht="27.2" customHeight="1" thickBot="1" x14ac:dyDescent="0.3">
      <c r="A14" s="23" t="s">
        <v>5</v>
      </c>
      <c r="B14" s="28"/>
    </row>
    <row r="15" spans="1:10" s="3" customFormat="1" ht="36" customHeight="1" thickBot="1" x14ac:dyDescent="0.3">
      <c r="A15" s="4"/>
      <c r="B15"/>
      <c r="C15"/>
    </row>
    <row r="16" spans="1:10" ht="25.7" customHeight="1" thickBot="1" x14ac:dyDescent="0.3">
      <c r="A16" s="14" t="s">
        <v>38</v>
      </c>
      <c r="B16" s="50" t="s">
        <v>1</v>
      </c>
      <c r="C16" s="15" t="s">
        <v>2</v>
      </c>
    </row>
    <row r="17" spans="1:3" x14ac:dyDescent="0.25">
      <c r="A17" s="12" t="s">
        <v>12</v>
      </c>
      <c r="B17" s="13" t="s">
        <v>7</v>
      </c>
      <c r="C17" s="9"/>
    </row>
    <row r="18" spans="1:3" x14ac:dyDescent="0.25">
      <c r="A18" s="12"/>
      <c r="B18" s="13"/>
      <c r="C18" s="9"/>
    </row>
    <row r="19" spans="1:3" ht="15.75" thickBot="1" x14ac:dyDescent="0.3">
      <c r="A19" s="17" t="s">
        <v>23</v>
      </c>
      <c r="B19" s="8"/>
      <c r="C19" s="29">
        <f>SUM(C17:C18)</f>
        <v>0</v>
      </c>
    </row>
    <row r="20" spans="1:3" ht="17.100000000000001" customHeight="1" x14ac:dyDescent="0.25">
      <c r="A20" s="10" t="s">
        <v>13</v>
      </c>
      <c r="B20" s="6" t="s">
        <v>8</v>
      </c>
      <c r="C20" s="7"/>
    </row>
    <row r="21" spans="1:3" ht="17.100000000000001" customHeight="1" x14ac:dyDescent="0.25">
      <c r="A21" s="11"/>
      <c r="B21" s="5"/>
      <c r="C21" s="9"/>
    </row>
    <row r="22" spans="1:3" ht="15.75" thickBot="1" x14ac:dyDescent="0.3">
      <c r="A22" s="17" t="s">
        <v>23</v>
      </c>
      <c r="B22" s="8"/>
      <c r="C22" s="29">
        <f>SUM(C20:C21)</f>
        <v>0</v>
      </c>
    </row>
    <row r="23" spans="1:3" x14ac:dyDescent="0.25">
      <c r="A23" s="10" t="s">
        <v>14</v>
      </c>
      <c r="B23" s="6" t="s">
        <v>9</v>
      </c>
      <c r="C23" s="7"/>
    </row>
    <row r="24" spans="1:3" x14ac:dyDescent="0.25">
      <c r="A24" s="11"/>
      <c r="B24" s="5"/>
      <c r="C24" s="9"/>
    </row>
    <row r="25" spans="1:3" ht="15.75" thickBot="1" x14ac:dyDescent="0.3">
      <c r="A25" s="17" t="s">
        <v>23</v>
      </c>
      <c r="B25" s="8"/>
      <c r="C25" s="29">
        <f>SUM(C23:C24)</f>
        <v>0</v>
      </c>
    </row>
    <row r="26" spans="1:3" x14ac:dyDescent="0.25">
      <c r="A26" s="40" t="s">
        <v>78</v>
      </c>
      <c r="B26" s="6" t="s">
        <v>10</v>
      </c>
      <c r="C26" s="7"/>
    </row>
    <row r="27" spans="1:3" ht="17.100000000000001" customHeight="1" x14ac:dyDescent="0.25">
      <c r="A27" s="41"/>
      <c r="B27" s="5"/>
      <c r="C27" s="9"/>
    </row>
    <row r="28" spans="1:3" ht="15.75" thickBot="1" x14ac:dyDescent="0.3">
      <c r="A28" s="18" t="s">
        <v>23</v>
      </c>
      <c r="B28" s="16"/>
      <c r="C28" s="30">
        <f>SUM(C26:C27)</f>
        <v>0</v>
      </c>
    </row>
    <row r="29" spans="1:3" ht="17.100000000000001" customHeight="1" x14ac:dyDescent="0.25">
      <c r="A29" s="11" t="s">
        <v>15</v>
      </c>
      <c r="B29" s="5" t="s">
        <v>11</v>
      </c>
      <c r="C29" s="9"/>
    </row>
    <row r="30" spans="1:3" ht="17.100000000000001" customHeight="1" x14ac:dyDescent="0.25">
      <c r="A30" s="11"/>
      <c r="B30" s="5"/>
      <c r="C30" s="9"/>
    </row>
    <row r="31" spans="1:3" ht="15.75" thickBot="1" x14ac:dyDescent="0.3">
      <c r="A31" s="17" t="s">
        <v>23</v>
      </c>
      <c r="B31" s="8"/>
      <c r="C31" s="29">
        <f>SUM(C29:C30)</f>
        <v>0</v>
      </c>
    </row>
    <row r="32" spans="1:3" ht="26.25" customHeight="1" thickBot="1" x14ac:dyDescent="0.3">
      <c r="A32" s="19" t="s">
        <v>68</v>
      </c>
      <c r="B32" s="20"/>
      <c r="C32" s="21">
        <f>SUM(C31,C28,C25,C22,C19)</f>
        <v>0</v>
      </c>
    </row>
    <row r="33" spans="1:3" ht="13.5" customHeight="1" thickBot="1" x14ac:dyDescent="0.3"/>
    <row r="34" spans="1:3" ht="26.25" customHeight="1" thickBot="1" x14ac:dyDescent="0.3">
      <c r="A34" s="31" t="s">
        <v>16</v>
      </c>
      <c r="B34" s="32"/>
      <c r="C34" s="33">
        <f>SUM(C32)</f>
        <v>0</v>
      </c>
    </row>
    <row r="35" spans="1:3" s="3" customFormat="1" ht="36" customHeight="1" thickBot="1" x14ac:dyDescent="0.3">
      <c r="A35" s="4"/>
      <c r="B35"/>
      <c r="C35"/>
    </row>
    <row r="36" spans="1:3" ht="25.7" customHeight="1" thickBot="1" x14ac:dyDescent="0.3">
      <c r="A36" s="46" t="s">
        <v>24</v>
      </c>
      <c r="B36" s="51" t="s">
        <v>1</v>
      </c>
      <c r="C36" s="48" t="s">
        <v>2</v>
      </c>
    </row>
    <row r="37" spans="1:3" x14ac:dyDescent="0.25">
      <c r="A37" s="42" t="s">
        <v>17</v>
      </c>
      <c r="B37" s="22" t="s">
        <v>18</v>
      </c>
      <c r="C37" s="7"/>
    </row>
    <row r="38" spans="1:3" x14ac:dyDescent="0.25">
      <c r="A38" s="43"/>
      <c r="B38" s="13" t="s">
        <v>19</v>
      </c>
      <c r="C38" s="9"/>
    </row>
    <row r="39" spans="1:3" x14ac:dyDescent="0.25">
      <c r="A39" s="43"/>
      <c r="B39" s="13" t="s">
        <v>20</v>
      </c>
      <c r="C39" s="9"/>
    </row>
    <row r="40" spans="1:3" x14ac:dyDescent="0.25">
      <c r="A40" s="43"/>
      <c r="B40" s="13" t="s">
        <v>21</v>
      </c>
      <c r="C40" s="9"/>
    </row>
    <row r="41" spans="1:3" x14ac:dyDescent="0.25">
      <c r="A41" s="43"/>
      <c r="B41" s="13" t="s">
        <v>22</v>
      </c>
      <c r="C41" s="9"/>
    </row>
    <row r="42" spans="1:3" x14ac:dyDescent="0.25">
      <c r="A42" s="43"/>
      <c r="B42" s="47"/>
      <c r="C42" s="9"/>
    </row>
    <row r="43" spans="1:3" x14ac:dyDescent="0.25">
      <c r="A43" s="43"/>
      <c r="B43" s="47"/>
      <c r="C43" s="9"/>
    </row>
    <row r="44" spans="1:3" ht="15.75" thickBot="1" x14ac:dyDescent="0.3">
      <c r="A44" s="18" t="s">
        <v>23</v>
      </c>
      <c r="B44" s="16"/>
      <c r="C44" s="30">
        <f>SUM(C37:C43)</f>
        <v>0</v>
      </c>
    </row>
    <row r="45" spans="1:3" ht="17.100000000000001" customHeight="1" x14ac:dyDescent="0.25">
      <c r="A45" s="35" t="s">
        <v>25</v>
      </c>
      <c r="B45" s="5" t="s">
        <v>26</v>
      </c>
      <c r="C45" s="9"/>
    </row>
    <row r="46" spans="1:3" ht="17.100000000000001" customHeight="1" x14ac:dyDescent="0.25">
      <c r="A46" s="35"/>
      <c r="B46" s="5"/>
      <c r="C46" s="9"/>
    </row>
    <row r="47" spans="1:3" ht="15.75" thickBot="1" x14ac:dyDescent="0.3">
      <c r="A47" s="18" t="s">
        <v>23</v>
      </c>
      <c r="B47" s="16"/>
      <c r="C47" s="30">
        <f>SUM(C45:C46)</f>
        <v>0</v>
      </c>
    </row>
    <row r="48" spans="1:3" x14ac:dyDescent="0.25">
      <c r="A48" s="38" t="s">
        <v>27</v>
      </c>
      <c r="B48" s="5" t="s">
        <v>28</v>
      </c>
      <c r="C48" s="9"/>
    </row>
    <row r="49" spans="1:3" x14ac:dyDescent="0.25">
      <c r="A49" s="38"/>
      <c r="B49" s="5" t="s">
        <v>29</v>
      </c>
      <c r="C49" s="9"/>
    </row>
    <row r="50" spans="1:3" x14ac:dyDescent="0.25">
      <c r="A50" s="38"/>
      <c r="B50" s="5" t="s">
        <v>30</v>
      </c>
      <c r="C50" s="9"/>
    </row>
    <row r="51" spans="1:3" x14ac:dyDescent="0.25">
      <c r="A51" s="38"/>
      <c r="B51" s="5"/>
      <c r="C51" s="9"/>
    </row>
    <row r="52" spans="1:3" ht="15.75" thickBot="1" x14ac:dyDescent="0.3">
      <c r="A52" s="17" t="s">
        <v>23</v>
      </c>
      <c r="B52" s="8"/>
      <c r="C52" s="29">
        <f>SUM(C48:C51)</f>
        <v>0</v>
      </c>
    </row>
    <row r="53" spans="1:3" x14ac:dyDescent="0.25">
      <c r="A53" s="34" t="s">
        <v>31</v>
      </c>
      <c r="B53" s="6" t="s">
        <v>32</v>
      </c>
      <c r="C53" s="7"/>
    </row>
    <row r="54" spans="1:3" x14ac:dyDescent="0.25">
      <c r="A54" s="35"/>
      <c r="B54" s="5"/>
      <c r="C54" s="9"/>
    </row>
    <row r="55" spans="1:3" ht="15.75" thickBot="1" x14ac:dyDescent="0.3">
      <c r="A55" s="49" t="s">
        <v>23</v>
      </c>
      <c r="B55" s="8"/>
      <c r="C55" s="29">
        <f>SUM(C53:C54)</f>
        <v>0</v>
      </c>
    </row>
    <row r="56" spans="1:3" ht="17.100000000000001" customHeight="1" x14ac:dyDescent="0.25">
      <c r="A56" s="34" t="s">
        <v>33</v>
      </c>
      <c r="B56" s="6" t="s">
        <v>34</v>
      </c>
      <c r="C56" s="7"/>
    </row>
    <row r="57" spans="1:3" ht="17.100000000000001" customHeight="1" x14ac:dyDescent="0.25">
      <c r="A57" s="35"/>
      <c r="B57" s="5"/>
      <c r="C57" s="9"/>
    </row>
    <row r="58" spans="1:3" ht="15.75" thickBot="1" x14ac:dyDescent="0.3">
      <c r="A58" s="18" t="s">
        <v>23</v>
      </c>
      <c r="B58" s="16"/>
      <c r="C58" s="30">
        <f>SUM(C56:C57)</f>
        <v>0</v>
      </c>
    </row>
    <row r="59" spans="1:3" ht="17.100000000000001" customHeight="1" x14ac:dyDescent="0.25">
      <c r="A59" s="11" t="s">
        <v>35</v>
      </c>
      <c r="B59" s="5" t="s">
        <v>36</v>
      </c>
      <c r="C59" s="9"/>
    </row>
    <row r="60" spans="1:3" ht="17.100000000000001" customHeight="1" x14ac:dyDescent="0.25">
      <c r="A60" s="11"/>
      <c r="B60" s="5"/>
      <c r="C60" s="9"/>
    </row>
    <row r="61" spans="1:3" ht="15.75" thickBot="1" x14ac:dyDescent="0.3">
      <c r="A61" s="17" t="s">
        <v>23</v>
      </c>
      <c r="B61" s="8"/>
      <c r="C61" s="29">
        <f>SUM(C59:C60)</f>
        <v>0</v>
      </c>
    </row>
    <row r="62" spans="1:3" ht="17.100000000000001" customHeight="1" x14ac:dyDescent="0.25">
      <c r="A62" s="34" t="s">
        <v>37</v>
      </c>
      <c r="B62" s="6" t="s">
        <v>39</v>
      </c>
      <c r="C62" s="7"/>
    </row>
    <row r="63" spans="1:3" ht="17.100000000000001" customHeight="1" x14ac:dyDescent="0.25">
      <c r="A63" s="35"/>
      <c r="B63" s="5"/>
      <c r="C63" s="9"/>
    </row>
    <row r="64" spans="1:3" ht="15.75" thickBot="1" x14ac:dyDescent="0.3">
      <c r="A64" s="18" t="s">
        <v>23</v>
      </c>
      <c r="B64" s="16"/>
      <c r="C64" s="30">
        <f>SUM(C62:C63)</f>
        <v>0</v>
      </c>
    </row>
    <row r="65" spans="1:3" ht="17.100000000000001" customHeight="1" x14ac:dyDescent="0.25">
      <c r="A65" s="11" t="s">
        <v>40</v>
      </c>
      <c r="B65" s="5" t="s">
        <v>41</v>
      </c>
      <c r="C65" s="9"/>
    </row>
    <row r="66" spans="1:3" ht="17.100000000000001" customHeight="1" x14ac:dyDescent="0.25">
      <c r="A66" s="11"/>
      <c r="B66" s="5"/>
      <c r="C66" s="9"/>
    </row>
    <row r="67" spans="1:3" ht="15.75" thickBot="1" x14ac:dyDescent="0.3">
      <c r="A67" s="17" t="s">
        <v>23</v>
      </c>
      <c r="B67" s="8"/>
      <c r="C67" s="29">
        <f>SUM(C65:C66)</f>
        <v>0</v>
      </c>
    </row>
    <row r="68" spans="1:3" x14ac:dyDescent="0.25">
      <c r="A68" s="37" t="s">
        <v>42</v>
      </c>
      <c r="B68" s="6" t="s">
        <v>43</v>
      </c>
      <c r="C68" s="7"/>
    </row>
    <row r="69" spans="1:3" x14ac:dyDescent="0.25">
      <c r="A69" s="38"/>
      <c r="B69" s="5" t="s">
        <v>44</v>
      </c>
      <c r="C69" s="9"/>
    </row>
    <row r="70" spans="1:3" x14ac:dyDescent="0.25">
      <c r="A70" s="38"/>
      <c r="B70" s="5"/>
      <c r="C70" s="9"/>
    </row>
    <row r="71" spans="1:3" ht="15.75" thickBot="1" x14ac:dyDescent="0.3">
      <c r="A71" s="17" t="s">
        <v>23</v>
      </c>
      <c r="B71" s="8"/>
      <c r="C71" s="29">
        <f>SUM(C68:C70)</f>
        <v>0</v>
      </c>
    </row>
    <row r="72" spans="1:3" x14ac:dyDescent="0.25">
      <c r="A72" s="37" t="s">
        <v>45</v>
      </c>
      <c r="B72" s="6" t="s">
        <v>46</v>
      </c>
      <c r="C72" s="7"/>
    </row>
    <row r="73" spans="1:3" x14ac:dyDescent="0.25">
      <c r="A73" s="38"/>
      <c r="B73" s="5" t="s">
        <v>47</v>
      </c>
      <c r="C73" s="9"/>
    </row>
    <row r="74" spans="1:3" x14ac:dyDescent="0.25">
      <c r="A74" s="38"/>
      <c r="B74" s="5"/>
      <c r="C74" s="9"/>
    </row>
    <row r="75" spans="1:3" ht="15.75" thickBot="1" x14ac:dyDescent="0.3">
      <c r="A75" s="17" t="s">
        <v>23</v>
      </c>
      <c r="B75" s="8"/>
      <c r="C75" s="29">
        <f>SUM(C72:C74)</f>
        <v>0</v>
      </c>
    </row>
    <row r="76" spans="1:3" ht="26.25" customHeight="1" thickBot="1" x14ac:dyDescent="0.3">
      <c r="A76" s="19" t="s">
        <v>66</v>
      </c>
      <c r="B76" s="20"/>
      <c r="C76" s="21">
        <f>SUM(C75,C71,C67,C64,C61,C58,C55,C52,C47,C44)</f>
        <v>0</v>
      </c>
    </row>
    <row r="77" spans="1:3" s="3" customFormat="1" ht="36" customHeight="1" thickBot="1" x14ac:dyDescent="0.3">
      <c r="A77" s="4"/>
      <c r="B77"/>
      <c r="C77"/>
    </row>
    <row r="78" spans="1:3" ht="25.7" customHeight="1" thickBot="1" x14ac:dyDescent="0.3">
      <c r="A78" s="46" t="s">
        <v>61</v>
      </c>
      <c r="B78" s="51" t="s">
        <v>1</v>
      </c>
      <c r="C78" s="48" t="s">
        <v>2</v>
      </c>
    </row>
    <row r="79" spans="1:3" ht="17.100000000000001" customHeight="1" x14ac:dyDescent="0.25">
      <c r="A79" s="34" t="s">
        <v>48</v>
      </c>
      <c r="B79" s="6" t="s">
        <v>49</v>
      </c>
      <c r="C79" s="7"/>
    </row>
    <row r="80" spans="1:3" ht="17.100000000000001" customHeight="1" x14ac:dyDescent="0.25">
      <c r="A80" s="35"/>
      <c r="B80" s="5"/>
      <c r="C80" s="9"/>
    </row>
    <row r="81" spans="1:3" ht="15.75" thickBot="1" x14ac:dyDescent="0.3">
      <c r="A81" s="18" t="s">
        <v>23</v>
      </c>
      <c r="B81" s="16"/>
      <c r="C81" s="30">
        <f>SUM(C79:C80)</f>
        <v>0</v>
      </c>
    </row>
    <row r="82" spans="1:3" x14ac:dyDescent="0.25">
      <c r="A82" s="41" t="s">
        <v>50</v>
      </c>
      <c r="B82" s="5" t="s">
        <v>51</v>
      </c>
      <c r="C82" s="9"/>
    </row>
    <row r="83" spans="1:3" x14ac:dyDescent="0.25">
      <c r="A83" s="41"/>
      <c r="B83" s="5" t="s">
        <v>52</v>
      </c>
      <c r="C83" s="9"/>
    </row>
    <row r="84" spans="1:3" x14ac:dyDescent="0.25">
      <c r="A84" s="41"/>
      <c r="B84" s="5"/>
      <c r="C84" s="9"/>
    </row>
    <row r="85" spans="1:3" ht="15.75" thickBot="1" x14ac:dyDescent="0.3">
      <c r="A85" s="18" t="s">
        <v>23</v>
      </c>
      <c r="B85" s="16"/>
      <c r="C85" s="30">
        <f>SUM(C82:C84)</f>
        <v>0</v>
      </c>
    </row>
    <row r="86" spans="1:3" x14ac:dyDescent="0.25">
      <c r="A86" s="42" t="s">
        <v>62</v>
      </c>
      <c r="B86" s="22" t="s">
        <v>63</v>
      </c>
      <c r="C86" s="7"/>
    </row>
    <row r="87" spans="1:3" x14ac:dyDescent="0.25">
      <c r="A87" s="43"/>
      <c r="B87" s="13" t="s">
        <v>64</v>
      </c>
      <c r="C87" s="9"/>
    </row>
    <row r="88" spans="1:3" x14ac:dyDescent="0.25">
      <c r="A88" s="43"/>
      <c r="B88" s="13" t="s">
        <v>65</v>
      </c>
      <c r="C88" s="9"/>
    </row>
    <row r="89" spans="1:3" x14ac:dyDescent="0.25">
      <c r="A89" s="43"/>
      <c r="B89" s="13"/>
      <c r="C89" s="9"/>
    </row>
    <row r="90" spans="1:3" ht="15.75" thickBot="1" x14ac:dyDescent="0.3">
      <c r="A90" s="18" t="s">
        <v>23</v>
      </c>
      <c r="B90" s="16"/>
      <c r="C90" s="30">
        <f>SUM(C86:C89)</f>
        <v>0</v>
      </c>
    </row>
    <row r="91" spans="1:3" x14ac:dyDescent="0.25">
      <c r="A91" s="36" t="s">
        <v>53</v>
      </c>
      <c r="B91" s="13" t="s">
        <v>54</v>
      </c>
      <c r="C91" s="9"/>
    </row>
    <row r="92" spans="1:3" x14ac:dyDescent="0.25">
      <c r="A92" s="36"/>
      <c r="B92" s="13" t="s">
        <v>55</v>
      </c>
      <c r="C92" s="9"/>
    </row>
    <row r="93" spans="1:3" x14ac:dyDescent="0.25">
      <c r="A93" s="36"/>
      <c r="B93" s="13" t="s">
        <v>56</v>
      </c>
      <c r="C93" s="9"/>
    </row>
    <row r="94" spans="1:3" x14ac:dyDescent="0.25">
      <c r="A94" s="36"/>
      <c r="B94" s="13"/>
      <c r="C94" s="9"/>
    </row>
    <row r="95" spans="1:3" ht="15.75" thickBot="1" x14ac:dyDescent="0.3">
      <c r="A95" s="17" t="s">
        <v>23</v>
      </c>
      <c r="B95" s="8"/>
      <c r="C95" s="29">
        <f>SUM(C91:C94)</f>
        <v>0</v>
      </c>
    </row>
    <row r="96" spans="1:3" ht="17.100000000000001" customHeight="1" x14ac:dyDescent="0.25">
      <c r="A96" s="34" t="s">
        <v>57</v>
      </c>
      <c r="B96" s="6"/>
      <c r="C96" s="7"/>
    </row>
    <row r="97" spans="1:3" ht="17.100000000000001" customHeight="1" x14ac:dyDescent="0.25">
      <c r="A97" s="35"/>
      <c r="B97" s="5"/>
      <c r="C97" s="9"/>
    </row>
    <row r="98" spans="1:3" ht="15.75" thickBot="1" x14ac:dyDescent="0.3">
      <c r="A98" s="18" t="s">
        <v>23</v>
      </c>
      <c r="B98" s="16"/>
      <c r="C98" s="30">
        <f>SUM(C96:C97)</f>
        <v>0</v>
      </c>
    </row>
    <row r="99" spans="1:3" ht="17.100000000000001" customHeight="1" x14ac:dyDescent="0.25">
      <c r="A99" s="11" t="s">
        <v>58</v>
      </c>
      <c r="B99" s="5" t="s">
        <v>59</v>
      </c>
      <c r="C99" s="9"/>
    </row>
    <row r="100" spans="1:3" ht="17.100000000000001" customHeight="1" x14ac:dyDescent="0.25">
      <c r="A100" s="35"/>
      <c r="B100" s="5"/>
      <c r="C100" s="9"/>
    </row>
    <row r="101" spans="1:3" ht="15.75" thickBot="1" x14ac:dyDescent="0.3">
      <c r="A101" s="17" t="s">
        <v>23</v>
      </c>
      <c r="B101" s="8"/>
      <c r="C101" s="29">
        <f>SUM(C99:C100)</f>
        <v>0</v>
      </c>
    </row>
    <row r="102" spans="1:3" ht="17.100000000000001" customHeight="1" x14ac:dyDescent="0.25">
      <c r="A102" s="10" t="s">
        <v>60</v>
      </c>
      <c r="B102" s="6"/>
      <c r="C102" s="7"/>
    </row>
    <row r="103" spans="1:3" ht="17.100000000000001" customHeight="1" x14ac:dyDescent="0.25">
      <c r="A103" s="35"/>
      <c r="B103" s="5"/>
      <c r="C103" s="9"/>
    </row>
    <row r="104" spans="1:3" ht="15.75" thickBot="1" x14ac:dyDescent="0.3">
      <c r="A104" s="17" t="s">
        <v>23</v>
      </c>
      <c r="B104" s="8"/>
      <c r="C104" s="29">
        <f>SUM(C102:C103)</f>
        <v>0</v>
      </c>
    </row>
    <row r="105" spans="1:3" ht="26.25" customHeight="1" thickBot="1" x14ac:dyDescent="0.3">
      <c r="A105" s="19" t="s">
        <v>67</v>
      </c>
      <c r="B105" s="20"/>
      <c r="C105" s="21">
        <f>SUM(C104,C101,C98,C95,C90,C85,C81)</f>
        <v>0</v>
      </c>
    </row>
    <row r="106" spans="1:3" s="3" customFormat="1" ht="36" customHeight="1" thickBot="1" x14ac:dyDescent="0.3">
      <c r="A106" s="4"/>
      <c r="B106"/>
      <c r="C106"/>
    </row>
    <row r="107" spans="1:3" ht="25.7" customHeight="1" thickBot="1" x14ac:dyDescent="0.3">
      <c r="A107" s="14" t="s">
        <v>76</v>
      </c>
      <c r="B107" s="50" t="s">
        <v>1</v>
      </c>
      <c r="C107" s="15" t="s">
        <v>2</v>
      </c>
    </row>
    <row r="108" spans="1:3" x14ac:dyDescent="0.25">
      <c r="A108" s="12" t="s">
        <v>76</v>
      </c>
      <c r="B108" s="13" t="s">
        <v>77</v>
      </c>
      <c r="C108" s="9"/>
    </row>
    <row r="109" spans="1:3" ht="17.100000000000001" customHeight="1" x14ac:dyDescent="0.25">
      <c r="A109" s="35"/>
      <c r="B109" s="5"/>
      <c r="C109" s="9"/>
    </row>
    <row r="110" spans="1:3" ht="15.75" thickBot="1" x14ac:dyDescent="0.3">
      <c r="A110" s="17" t="s">
        <v>23</v>
      </c>
      <c r="B110" s="8"/>
      <c r="C110" s="29">
        <f>SUM(C108:C109)</f>
        <v>0</v>
      </c>
    </row>
    <row r="111" spans="1:3" ht="26.25" customHeight="1" thickBot="1" x14ac:dyDescent="0.3">
      <c r="A111" s="19" t="s">
        <v>81</v>
      </c>
      <c r="B111" s="20"/>
      <c r="C111" s="21">
        <f>SUM(C110)</f>
        <v>0</v>
      </c>
    </row>
    <row r="112" spans="1:3" ht="13.5" customHeight="1" thickBot="1" x14ac:dyDescent="0.3"/>
    <row r="113" spans="1:3" ht="28.5" customHeight="1" thickBot="1" x14ac:dyDescent="0.3">
      <c r="A113" s="31" t="s">
        <v>69</v>
      </c>
      <c r="B113" s="32"/>
      <c r="C113" s="33">
        <f>C34+C76+C105+C111</f>
        <v>0</v>
      </c>
    </row>
    <row r="114" spans="1:3" s="3" customFormat="1" ht="36" customHeight="1" thickBot="1" x14ac:dyDescent="0.3">
      <c r="A114" s="4"/>
      <c r="B114"/>
      <c r="C114"/>
    </row>
    <row r="115" spans="1:3" ht="25.7" customHeight="1" thickBot="1" x14ac:dyDescent="0.3">
      <c r="A115" s="14" t="s">
        <v>82</v>
      </c>
      <c r="B115" s="50" t="s">
        <v>1</v>
      </c>
      <c r="C115" s="15" t="s">
        <v>2</v>
      </c>
    </row>
    <row r="116" spans="1:3" x14ac:dyDescent="0.25">
      <c r="A116" s="12" t="s">
        <v>70</v>
      </c>
      <c r="B116" s="13" t="s">
        <v>71</v>
      </c>
      <c r="C116" s="9"/>
    </row>
    <row r="117" spans="1:3" x14ac:dyDescent="0.25">
      <c r="A117" s="12"/>
      <c r="B117" s="5"/>
      <c r="C117" s="9"/>
    </row>
    <row r="118" spans="1:3" ht="15.75" thickBot="1" x14ac:dyDescent="0.3">
      <c r="A118" s="17" t="s">
        <v>23</v>
      </c>
      <c r="B118" s="8"/>
      <c r="C118" s="29">
        <f>SUM(C116:C117)</f>
        <v>0</v>
      </c>
    </row>
    <row r="119" spans="1:3" x14ac:dyDescent="0.25">
      <c r="A119" s="40" t="s">
        <v>72</v>
      </c>
      <c r="B119" s="6" t="s">
        <v>72</v>
      </c>
      <c r="C119" s="7"/>
    </row>
    <row r="120" spans="1:3" x14ac:dyDescent="0.25">
      <c r="A120" s="41"/>
      <c r="B120" s="5" t="s">
        <v>73</v>
      </c>
      <c r="C120" s="9"/>
    </row>
    <row r="121" spans="1:3" x14ac:dyDescent="0.25">
      <c r="A121" s="41"/>
      <c r="B121" s="5"/>
      <c r="C121" s="9"/>
    </row>
    <row r="122" spans="1:3" ht="15.75" thickBot="1" x14ac:dyDescent="0.3">
      <c r="A122" s="18" t="s">
        <v>23</v>
      </c>
      <c r="B122" s="16"/>
      <c r="C122" s="30">
        <f>SUM(C119:C121)</f>
        <v>0</v>
      </c>
    </row>
    <row r="123" spans="1:3" ht="26.25" customHeight="1" thickBot="1" x14ac:dyDescent="0.3">
      <c r="A123" s="19" t="s">
        <v>83</v>
      </c>
      <c r="B123" s="20"/>
      <c r="C123" s="21">
        <f>SUM(C122,C118)</f>
        <v>0</v>
      </c>
    </row>
    <row r="124" spans="1:3" s="3" customFormat="1" ht="36" customHeight="1" thickBot="1" x14ac:dyDescent="0.3">
      <c r="A124" s="4"/>
      <c r="B124"/>
      <c r="C124"/>
    </row>
    <row r="125" spans="1:3" ht="32.25" customHeight="1" thickBot="1" x14ac:dyDescent="0.3">
      <c r="A125" s="31" t="s">
        <v>74</v>
      </c>
      <c r="B125" s="32"/>
      <c r="C125" s="33">
        <f>C113+C123</f>
        <v>0</v>
      </c>
    </row>
  </sheetData>
  <mergeCells count="14">
    <mergeCell ref="A119:A121"/>
    <mergeCell ref="A72:A74"/>
    <mergeCell ref="A82:A84"/>
    <mergeCell ref="A91:A94"/>
    <mergeCell ref="A86:A89"/>
    <mergeCell ref="A37:A43"/>
    <mergeCell ref="A48:A51"/>
    <mergeCell ref="A68:A70"/>
    <mergeCell ref="A6:C6"/>
    <mergeCell ref="A26:A27"/>
    <mergeCell ref="A7:C7"/>
    <mergeCell ref="A8:C8"/>
    <mergeCell ref="A9:C9"/>
    <mergeCell ref="A10:C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Fitzgerald</dc:creator>
  <cp:lastModifiedBy>Lisa McMahon</cp:lastModifiedBy>
  <cp:lastPrinted>2025-09-04T13:24:08Z</cp:lastPrinted>
  <dcterms:created xsi:type="dcterms:W3CDTF">2024-08-08T17:06:13Z</dcterms:created>
  <dcterms:modified xsi:type="dcterms:W3CDTF">2026-01-29T11:24:38Z</dcterms:modified>
</cp:coreProperties>
</file>